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05\Dropbox\Noe_GRADO\Modificaciones de títulos\Modificación títulos_documentos\2019_20 Documentos Verificación_Modificación\PAS\"/>
    </mc:Choice>
  </mc:AlternateContent>
  <bookViews>
    <workbookView xWindow="0" yWindow="0" windowWidth="23040" windowHeight="8616"/>
  </bookViews>
  <sheets>
    <sheet name="Bioloxía" sheetId="4" r:id="rId1"/>
    <sheet name="CC. Mar" sheetId="5" r:id="rId2"/>
    <sheet name="Química" sheetId="6" r:id="rId3"/>
  </sheets>
  <definedNames>
    <definedName name="_xlnm._FilterDatabase" localSheetId="0" hidden="1">Bioloxía!$B$1:$E$36</definedName>
    <definedName name="_xlnm._FilterDatabase" localSheetId="1" hidden="1">'CC. Mar'!$A$2:$E$34</definedName>
    <definedName name="_xlnm._FilterDatabase" localSheetId="2" hidden="1">Química!$B$1:$E$35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2" i="4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2" i="6"/>
</calcChain>
</file>

<file path=xl/sharedStrings.xml><?xml version="1.0" encoding="utf-8"?>
<sst xmlns="http://schemas.openxmlformats.org/spreadsheetml/2006/main" count="323" uniqueCount="25">
  <si>
    <t>TECNICO ESPECIALISTA DE FISICA</t>
  </si>
  <si>
    <t>TECNICO ESPECIALISTA DE BIOLOXIA</t>
  </si>
  <si>
    <t>TECNICO ESPECIALISTA DE QUIMICA</t>
  </si>
  <si>
    <t>ADMINISTRADOR DE CENTRO</t>
  </si>
  <si>
    <t>XEFE DE NEGOCIADO</t>
  </si>
  <si>
    <t>TECNICO ESPECIALISTA DE NEFELOMETRIA E SUSCEPTIBILIDADE MAGNETICA</t>
  </si>
  <si>
    <t>FUNCIONARIO PAS  INTERINO EN VACANTE</t>
  </si>
  <si>
    <t>TIPO DE CONTRATO</t>
  </si>
  <si>
    <t>CATEGORÍA</t>
  </si>
  <si>
    <t>% DEDICACIÓN AL CENTRO</t>
  </si>
  <si>
    <t>ANTIGÜEDAD EN LA UNIVERSIDAD (en años)</t>
  </si>
  <si>
    <t>FECHA ENTRADA UVIGO</t>
  </si>
  <si>
    <t>DEDICACIÓN</t>
  </si>
  <si>
    <t>TEMPORAL</t>
  </si>
  <si>
    <t>FIJO</t>
  </si>
  <si>
    <t>AUXILIAR ADMINISTRATIVO - PUESTO BASE</t>
  </si>
  <si>
    <t>PERSONAL FUNCIONARIO - PAS</t>
  </si>
  <si>
    <t>JEFE/A DE NEGOCIADO DE APOIO</t>
  </si>
  <si>
    <t xml:space="preserve">JEFE/A DE AREA </t>
  </si>
  <si>
    <t>JEFE/A DE NEGOCIADO</t>
  </si>
  <si>
    <t>CONTRATO LABORAL FIJO - PAS</t>
  </si>
  <si>
    <t>INTERINIDAD POR VACANTE</t>
  </si>
  <si>
    <t>AUXILIAR TECNICO DE SERVICIOS GENERALES</t>
  </si>
  <si>
    <t>XEFE DE NEGOCIADO DE ASUNTOS GENERALES</t>
  </si>
  <si>
    <t>TECNICO ESPECIALISTA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</si>
</sst>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37" sqref="E37"/>
    </sheetView>
  </sheetViews>
  <sheetFormatPr baseColWidth="10" defaultRowHeight="14.4" x14ac:dyDescent="0.3"/>
  <cols>
    <col min="1" max="1" width="41.109375" customWidth="1"/>
    <col min="2" max="2" width="41.33203125" customWidth="1"/>
    <col min="3" max="3" width="11.5546875" style="10"/>
    <col min="4" max="4" width="17" customWidth="1"/>
    <col min="5" max="5" width="14.109375" customWidth="1"/>
    <col min="8" max="8" width="25" customWidth="1"/>
  </cols>
  <sheetData>
    <row r="1" spans="1:8" ht="57.6" x14ac:dyDescent="0.3">
      <c r="A1" s="6" t="s">
        <v>8</v>
      </c>
      <c r="B1" s="6" t="s">
        <v>7</v>
      </c>
      <c r="C1" s="9" t="s">
        <v>12</v>
      </c>
      <c r="D1" s="9" t="s">
        <v>10</v>
      </c>
      <c r="E1" s="9" t="s">
        <v>9</v>
      </c>
      <c r="H1" s="1" t="s">
        <v>11</v>
      </c>
    </row>
    <row r="2" spans="1:8" x14ac:dyDescent="0.3">
      <c r="A2" s="12" t="s">
        <v>15</v>
      </c>
      <c r="B2" s="12" t="s">
        <v>6</v>
      </c>
      <c r="C2" s="7" t="s">
        <v>13</v>
      </c>
      <c r="D2" s="4">
        <f>YEAR($G$2)-YEAR(H2)</f>
        <v>1</v>
      </c>
      <c r="E2" s="11">
        <v>0.33333333333333331</v>
      </c>
      <c r="G2" s="2">
        <v>43222</v>
      </c>
      <c r="H2" s="2">
        <v>43041</v>
      </c>
    </row>
    <row r="3" spans="1:8" x14ac:dyDescent="0.3">
      <c r="A3" s="12" t="s">
        <v>22</v>
      </c>
      <c r="B3" s="12" t="s">
        <v>20</v>
      </c>
      <c r="C3" s="7" t="s">
        <v>14</v>
      </c>
      <c r="D3" s="4">
        <f t="shared" ref="D3:D36" si="0">YEAR($G$2)-YEAR(H3)</f>
        <v>18</v>
      </c>
      <c r="E3" s="11">
        <v>0.33333333333333331</v>
      </c>
      <c r="H3" s="2">
        <v>36586</v>
      </c>
    </row>
    <row r="4" spans="1:8" x14ac:dyDescent="0.3">
      <c r="A4" s="12" t="s">
        <v>17</v>
      </c>
      <c r="B4" s="12" t="s">
        <v>16</v>
      </c>
      <c r="C4" s="7" t="s">
        <v>14</v>
      </c>
      <c r="D4" s="4">
        <f t="shared" si="0"/>
        <v>7</v>
      </c>
      <c r="E4" s="11">
        <v>0.33333333333333331</v>
      </c>
      <c r="H4" s="2">
        <v>40850</v>
      </c>
    </row>
    <row r="5" spans="1:8" x14ac:dyDescent="0.3">
      <c r="A5" s="12" t="s">
        <v>1</v>
      </c>
      <c r="B5" s="12" t="s">
        <v>21</v>
      </c>
      <c r="C5" s="7" t="s">
        <v>13</v>
      </c>
      <c r="D5" s="4">
        <f t="shared" si="0"/>
        <v>1</v>
      </c>
      <c r="E5" s="11">
        <v>1</v>
      </c>
      <c r="H5" s="2">
        <v>42879</v>
      </c>
    </row>
    <row r="6" spans="1:8" x14ac:dyDescent="0.3">
      <c r="A6" s="12" t="s">
        <v>22</v>
      </c>
      <c r="B6" s="12" t="s">
        <v>20</v>
      </c>
      <c r="C6" s="7" t="s">
        <v>14</v>
      </c>
      <c r="D6" s="4">
        <f t="shared" si="0"/>
        <v>17</v>
      </c>
      <c r="E6" s="11">
        <v>0.33333333333333331</v>
      </c>
      <c r="H6" s="2">
        <v>36951</v>
      </c>
    </row>
    <row r="7" spans="1:8" x14ac:dyDescent="0.3">
      <c r="A7" s="12" t="s">
        <v>18</v>
      </c>
      <c r="B7" s="12" t="s">
        <v>16</v>
      </c>
      <c r="C7" s="7" t="s">
        <v>14</v>
      </c>
      <c r="D7" s="4">
        <f t="shared" si="0"/>
        <v>25</v>
      </c>
      <c r="E7" s="11">
        <v>0.33333333333333331</v>
      </c>
      <c r="H7" s="2">
        <v>34110</v>
      </c>
    </row>
    <row r="8" spans="1:8" x14ac:dyDescent="0.3">
      <c r="A8" s="12" t="s">
        <v>2</v>
      </c>
      <c r="B8" s="12" t="s">
        <v>20</v>
      </c>
      <c r="C8" s="7" t="s">
        <v>14</v>
      </c>
      <c r="D8" s="4">
        <f t="shared" si="0"/>
        <v>28</v>
      </c>
      <c r="E8" s="11">
        <v>1</v>
      </c>
      <c r="H8" s="2">
        <v>32874</v>
      </c>
    </row>
    <row r="9" spans="1:8" x14ac:dyDescent="0.3">
      <c r="A9" s="12" t="s">
        <v>19</v>
      </c>
      <c r="B9" s="12" t="s">
        <v>16</v>
      </c>
      <c r="C9" s="7" t="s">
        <v>14</v>
      </c>
      <c r="D9" s="4">
        <f t="shared" si="0"/>
        <v>19</v>
      </c>
      <c r="E9" s="11">
        <v>0.33333333333333331</v>
      </c>
      <c r="H9" s="2">
        <v>36216</v>
      </c>
    </row>
    <row r="10" spans="1:8" x14ac:dyDescent="0.3">
      <c r="A10" s="12" t="s">
        <v>18</v>
      </c>
      <c r="B10" s="12" t="s">
        <v>16</v>
      </c>
      <c r="C10" s="7" t="s">
        <v>14</v>
      </c>
      <c r="D10" s="4">
        <f t="shared" si="0"/>
        <v>26</v>
      </c>
      <c r="E10" s="11">
        <v>0.33333333333333331</v>
      </c>
      <c r="H10" s="2">
        <v>33717</v>
      </c>
    </row>
    <row r="11" spans="1:8" x14ac:dyDescent="0.3">
      <c r="A11" s="12" t="s">
        <v>18</v>
      </c>
      <c r="B11" s="12" t="s">
        <v>16</v>
      </c>
      <c r="C11" s="7" t="s">
        <v>14</v>
      </c>
      <c r="D11" s="4">
        <f t="shared" si="0"/>
        <v>25</v>
      </c>
      <c r="E11" s="11">
        <v>0.33333333333333331</v>
      </c>
      <c r="H11" s="2">
        <v>34110</v>
      </c>
    </row>
    <row r="12" spans="1:8" x14ac:dyDescent="0.3">
      <c r="A12" s="12" t="s">
        <v>3</v>
      </c>
      <c r="B12" s="12" t="s">
        <v>16</v>
      </c>
      <c r="C12" s="7" t="s">
        <v>14</v>
      </c>
      <c r="D12" s="4">
        <f t="shared" si="0"/>
        <v>24</v>
      </c>
      <c r="E12" s="11">
        <v>0.33333333333333331</v>
      </c>
      <c r="H12" s="2">
        <v>34338</v>
      </c>
    </row>
    <row r="13" spans="1:8" x14ac:dyDescent="0.3">
      <c r="A13" s="12" t="s">
        <v>23</v>
      </c>
      <c r="B13" s="12" t="s">
        <v>16</v>
      </c>
      <c r="C13" s="7" t="s">
        <v>14</v>
      </c>
      <c r="D13" s="4">
        <f t="shared" si="0"/>
        <v>7</v>
      </c>
      <c r="E13" s="11">
        <v>1</v>
      </c>
      <c r="H13" s="2">
        <v>40850</v>
      </c>
    </row>
    <row r="14" spans="1:8" x14ac:dyDescent="0.3">
      <c r="A14" s="12" t="s">
        <v>15</v>
      </c>
      <c r="B14" s="12" t="s">
        <v>6</v>
      </c>
      <c r="C14" s="7" t="s">
        <v>13</v>
      </c>
      <c r="D14" s="4">
        <f t="shared" si="0"/>
        <v>1</v>
      </c>
      <c r="E14" s="11">
        <v>0.33333333333333331</v>
      </c>
      <c r="H14" s="2">
        <v>42914</v>
      </c>
    </row>
    <row r="15" spans="1:8" x14ac:dyDescent="0.3">
      <c r="A15" s="12" t="s">
        <v>18</v>
      </c>
      <c r="B15" s="12" t="s">
        <v>16</v>
      </c>
      <c r="C15" s="7" t="s">
        <v>14</v>
      </c>
      <c r="D15" s="4">
        <f t="shared" si="0"/>
        <v>19</v>
      </c>
      <c r="E15" s="11">
        <v>0.33333333333333331</v>
      </c>
      <c r="H15" s="2">
        <v>36216</v>
      </c>
    </row>
    <row r="16" spans="1:8" x14ac:dyDescent="0.3">
      <c r="A16" s="12" t="s">
        <v>1</v>
      </c>
      <c r="B16" s="12" t="s">
        <v>20</v>
      </c>
      <c r="C16" s="7" t="s">
        <v>14</v>
      </c>
      <c r="D16" s="4">
        <f t="shared" si="0"/>
        <v>12</v>
      </c>
      <c r="E16" s="11">
        <v>1</v>
      </c>
      <c r="H16" s="2">
        <v>39052</v>
      </c>
    </row>
    <row r="17" spans="1:8" x14ac:dyDescent="0.3">
      <c r="A17" s="12" t="s">
        <v>22</v>
      </c>
      <c r="B17" s="12" t="s">
        <v>20</v>
      </c>
      <c r="C17" s="7" t="s">
        <v>14</v>
      </c>
      <c r="D17" s="4">
        <f t="shared" si="0"/>
        <v>17</v>
      </c>
      <c r="E17" s="11">
        <v>0.33333333333333331</v>
      </c>
      <c r="H17" s="2">
        <v>36951</v>
      </c>
    </row>
    <row r="18" spans="1:8" x14ac:dyDescent="0.3">
      <c r="A18" s="12" t="s">
        <v>22</v>
      </c>
      <c r="B18" s="12" t="s">
        <v>20</v>
      </c>
      <c r="C18" s="7" t="s">
        <v>14</v>
      </c>
      <c r="D18" s="4">
        <f t="shared" si="0"/>
        <v>7</v>
      </c>
      <c r="E18" s="11">
        <v>0.33333333333333331</v>
      </c>
      <c r="H18" s="2">
        <v>40644</v>
      </c>
    </row>
    <row r="19" spans="1:8" x14ac:dyDescent="0.3">
      <c r="A19" s="12" t="s">
        <v>17</v>
      </c>
      <c r="B19" s="12" t="s">
        <v>16</v>
      </c>
      <c r="C19" s="7" t="s">
        <v>14</v>
      </c>
      <c r="D19" s="4">
        <f t="shared" si="0"/>
        <v>7</v>
      </c>
      <c r="E19" s="11">
        <v>0.33333333333333331</v>
      </c>
      <c r="H19" s="2">
        <v>40850</v>
      </c>
    </row>
    <row r="20" spans="1:8" x14ac:dyDescent="0.3">
      <c r="A20" s="12" t="s">
        <v>18</v>
      </c>
      <c r="B20" s="12" t="s">
        <v>16</v>
      </c>
      <c r="C20" s="7" t="s">
        <v>14</v>
      </c>
      <c r="D20" s="4">
        <f t="shared" si="0"/>
        <v>19</v>
      </c>
      <c r="E20" s="11">
        <v>0.33333333333333331</v>
      </c>
      <c r="H20" s="2">
        <v>36220</v>
      </c>
    </row>
    <row r="21" spans="1:8" x14ac:dyDescent="0.3">
      <c r="A21" s="12" t="s">
        <v>19</v>
      </c>
      <c r="B21" s="12" t="s">
        <v>16</v>
      </c>
      <c r="C21" s="7" t="s">
        <v>14</v>
      </c>
      <c r="D21" s="4">
        <f t="shared" si="0"/>
        <v>19</v>
      </c>
      <c r="E21" s="11">
        <v>0.33333333333333331</v>
      </c>
      <c r="H21" s="2">
        <v>36216</v>
      </c>
    </row>
    <row r="22" spans="1:8" x14ac:dyDescent="0.3">
      <c r="A22" s="12" t="s">
        <v>18</v>
      </c>
      <c r="B22" s="12" t="s">
        <v>16</v>
      </c>
      <c r="C22" s="7" t="s">
        <v>14</v>
      </c>
      <c r="D22" s="4">
        <f t="shared" si="0"/>
        <v>15</v>
      </c>
      <c r="E22" s="11">
        <v>0.33333333333333331</v>
      </c>
      <c r="H22" s="2">
        <v>37788</v>
      </c>
    </row>
    <row r="23" spans="1:8" x14ac:dyDescent="0.3">
      <c r="A23" s="12" t="s">
        <v>23</v>
      </c>
      <c r="B23" s="12" t="s">
        <v>16</v>
      </c>
      <c r="C23" s="7" t="s">
        <v>14</v>
      </c>
      <c r="D23" s="4">
        <f t="shared" si="0"/>
        <v>6</v>
      </c>
      <c r="E23" s="11">
        <v>0.33333333333333331</v>
      </c>
      <c r="H23" s="2">
        <v>40969</v>
      </c>
    </row>
    <row r="24" spans="1:8" x14ac:dyDescent="0.3">
      <c r="A24" s="12" t="s">
        <v>17</v>
      </c>
      <c r="B24" s="12" t="s">
        <v>16</v>
      </c>
      <c r="C24" s="7" t="s">
        <v>14</v>
      </c>
      <c r="D24" s="4">
        <f t="shared" si="0"/>
        <v>7</v>
      </c>
      <c r="E24" s="11">
        <v>0.33333333333333331</v>
      </c>
      <c r="H24" s="2">
        <v>40850</v>
      </c>
    </row>
    <row r="25" spans="1:8" x14ac:dyDescent="0.3">
      <c r="A25" s="12" t="s">
        <v>17</v>
      </c>
      <c r="B25" s="12" t="s">
        <v>16</v>
      </c>
      <c r="C25" s="7" t="s">
        <v>14</v>
      </c>
      <c r="D25" s="4">
        <f t="shared" si="0"/>
        <v>7</v>
      </c>
      <c r="E25" s="11">
        <v>0.33333333333333331</v>
      </c>
      <c r="H25" s="2">
        <v>40850</v>
      </c>
    </row>
    <row r="26" spans="1:8" x14ac:dyDescent="0.3">
      <c r="A26" s="12" t="s">
        <v>17</v>
      </c>
      <c r="B26" s="12" t="s">
        <v>16</v>
      </c>
      <c r="C26" s="7" t="s">
        <v>14</v>
      </c>
      <c r="D26" s="4">
        <f t="shared" si="0"/>
        <v>7</v>
      </c>
      <c r="E26" s="11">
        <v>0.33333333333333331</v>
      </c>
      <c r="H26" s="2">
        <v>40850</v>
      </c>
    </row>
    <row r="27" spans="1:8" x14ac:dyDescent="0.3">
      <c r="A27" s="12" t="s">
        <v>15</v>
      </c>
      <c r="B27" s="12" t="s">
        <v>6</v>
      </c>
      <c r="C27" s="7" t="s">
        <v>13</v>
      </c>
      <c r="D27" s="4">
        <f t="shared" si="0"/>
        <v>4</v>
      </c>
      <c r="E27" s="11">
        <v>0.33333333333333331</v>
      </c>
      <c r="H27" s="2">
        <v>41760</v>
      </c>
    </row>
    <row r="28" spans="1:8" x14ac:dyDescent="0.3">
      <c r="A28" s="12" t="s">
        <v>1</v>
      </c>
      <c r="B28" s="12" t="s">
        <v>20</v>
      </c>
      <c r="C28" s="7" t="s">
        <v>14</v>
      </c>
      <c r="D28" s="4">
        <f t="shared" si="0"/>
        <v>9</v>
      </c>
      <c r="E28" s="11">
        <v>0.33333333333333331</v>
      </c>
      <c r="H28" s="2">
        <v>40057</v>
      </c>
    </row>
    <row r="29" spans="1:8" x14ac:dyDescent="0.3">
      <c r="A29" s="12" t="s">
        <v>22</v>
      </c>
      <c r="B29" s="12" t="s">
        <v>20</v>
      </c>
      <c r="C29" s="7" t="s">
        <v>14</v>
      </c>
      <c r="D29" s="4">
        <f t="shared" si="0"/>
        <v>7</v>
      </c>
      <c r="E29" s="11">
        <v>0.33333333333333331</v>
      </c>
      <c r="H29" s="2">
        <v>40644</v>
      </c>
    </row>
    <row r="30" spans="1:8" x14ac:dyDescent="0.3">
      <c r="A30" s="12" t="s">
        <v>19</v>
      </c>
      <c r="B30" s="12" t="s">
        <v>16</v>
      </c>
      <c r="C30" s="7" t="s">
        <v>14</v>
      </c>
      <c r="D30" s="4">
        <f t="shared" si="0"/>
        <v>15</v>
      </c>
      <c r="E30" s="11">
        <v>0.33333333333333331</v>
      </c>
      <c r="H30" s="2">
        <v>37939</v>
      </c>
    </row>
    <row r="31" spans="1:8" x14ac:dyDescent="0.3">
      <c r="A31" s="12" t="s">
        <v>24</v>
      </c>
      <c r="B31" s="12" t="s">
        <v>20</v>
      </c>
      <c r="C31" s="7" t="s">
        <v>14</v>
      </c>
      <c r="D31" s="4">
        <f t="shared" si="0"/>
        <v>15</v>
      </c>
      <c r="E31" s="11">
        <v>0.33333333333333331</v>
      </c>
      <c r="H31" s="2">
        <v>37697</v>
      </c>
    </row>
    <row r="32" spans="1:8" x14ac:dyDescent="0.3">
      <c r="A32" s="12" t="s">
        <v>4</v>
      </c>
      <c r="B32" s="12" t="s">
        <v>16</v>
      </c>
      <c r="C32" s="7" t="s">
        <v>14</v>
      </c>
      <c r="D32" s="4">
        <f t="shared" si="0"/>
        <v>15</v>
      </c>
      <c r="E32" s="11">
        <v>0.33333333333333331</v>
      </c>
      <c r="H32" s="2">
        <v>37939</v>
      </c>
    </row>
    <row r="33" spans="1:8" x14ac:dyDescent="0.3">
      <c r="A33" s="12" t="s">
        <v>22</v>
      </c>
      <c r="B33" s="12" t="s">
        <v>20</v>
      </c>
      <c r="C33" s="7" t="s">
        <v>14</v>
      </c>
      <c r="D33" s="4">
        <f t="shared" si="0"/>
        <v>17</v>
      </c>
      <c r="E33" s="11">
        <v>0.33333333333333331</v>
      </c>
      <c r="H33" s="2">
        <v>36951</v>
      </c>
    </row>
    <row r="34" spans="1:8" x14ac:dyDescent="0.3">
      <c r="A34" s="12" t="s">
        <v>1</v>
      </c>
      <c r="B34" s="12" t="s">
        <v>20</v>
      </c>
      <c r="C34" s="7" t="s">
        <v>14</v>
      </c>
      <c r="D34" s="4">
        <f t="shared" si="0"/>
        <v>20</v>
      </c>
      <c r="E34" s="11">
        <v>1</v>
      </c>
      <c r="H34" s="2">
        <v>36130</v>
      </c>
    </row>
    <row r="35" spans="1:8" x14ac:dyDescent="0.3">
      <c r="A35" s="12" t="s">
        <v>19</v>
      </c>
      <c r="B35" s="12" t="s">
        <v>16</v>
      </c>
      <c r="C35" s="7" t="s">
        <v>14</v>
      </c>
      <c r="D35" s="4">
        <f t="shared" si="0"/>
        <v>19</v>
      </c>
      <c r="E35" s="11">
        <v>0.33333333333333331</v>
      </c>
      <c r="H35" s="2">
        <v>36216</v>
      </c>
    </row>
    <row r="36" spans="1:8" x14ac:dyDescent="0.3">
      <c r="A36" s="12" t="s">
        <v>19</v>
      </c>
      <c r="B36" s="12" t="s">
        <v>16</v>
      </c>
      <c r="C36" s="7" t="s">
        <v>14</v>
      </c>
      <c r="D36" s="4">
        <f t="shared" si="0"/>
        <v>19</v>
      </c>
      <c r="E36" s="11">
        <v>0.33333333333333331</v>
      </c>
      <c r="H36" s="2">
        <v>36216</v>
      </c>
    </row>
    <row r="37" spans="1:8" x14ac:dyDescent="0.3">
      <c r="E37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workbookViewId="0">
      <selection activeCell="E35" sqref="E35"/>
    </sheetView>
  </sheetViews>
  <sheetFormatPr baseColWidth="10" defaultRowHeight="14.4" x14ac:dyDescent="0.3"/>
  <cols>
    <col min="1" max="1" width="41.33203125" customWidth="1"/>
    <col min="2" max="2" width="41.109375" customWidth="1"/>
    <col min="3" max="3" width="22.5546875" customWidth="1"/>
    <col min="4" max="4" width="25" customWidth="1"/>
  </cols>
  <sheetData>
    <row r="1" spans="1:8" ht="57.6" x14ac:dyDescent="0.3">
      <c r="A1" s="6" t="s">
        <v>8</v>
      </c>
      <c r="B1" s="6" t="s">
        <v>7</v>
      </c>
      <c r="C1" s="9" t="s">
        <v>12</v>
      </c>
      <c r="D1" s="9" t="s">
        <v>10</v>
      </c>
      <c r="E1" s="9" t="s">
        <v>9</v>
      </c>
    </row>
    <row r="2" spans="1:8" x14ac:dyDescent="0.3">
      <c r="A2" s="3" t="s">
        <v>15</v>
      </c>
      <c r="B2" s="3" t="s">
        <v>6</v>
      </c>
      <c r="C2" s="7" t="s">
        <v>13</v>
      </c>
      <c r="D2" s="4">
        <f>YEAR($G$2)-YEAR(H2)</f>
        <v>1</v>
      </c>
      <c r="E2" s="11">
        <v>0.33333333333333331</v>
      </c>
      <c r="G2" s="2">
        <v>43222</v>
      </c>
      <c r="H2" s="2">
        <v>43041</v>
      </c>
    </row>
    <row r="3" spans="1:8" x14ac:dyDescent="0.3">
      <c r="A3" s="3" t="s">
        <v>22</v>
      </c>
      <c r="B3" s="3" t="s">
        <v>20</v>
      </c>
      <c r="C3" s="7" t="s">
        <v>14</v>
      </c>
      <c r="D3" s="4">
        <f t="shared" ref="D3:D34" si="0">YEAR($G$2)-YEAR(H3)</f>
        <v>18</v>
      </c>
      <c r="E3" s="11">
        <v>0.33333333333333331</v>
      </c>
      <c r="H3" s="2">
        <v>36586</v>
      </c>
    </row>
    <row r="4" spans="1:8" x14ac:dyDescent="0.3">
      <c r="A4" s="3" t="s">
        <v>17</v>
      </c>
      <c r="B4" s="3" t="s">
        <v>16</v>
      </c>
      <c r="C4" s="7" t="s">
        <v>14</v>
      </c>
      <c r="D4" s="4">
        <f t="shared" si="0"/>
        <v>7</v>
      </c>
      <c r="E4" s="11">
        <v>0.33333333333333331</v>
      </c>
      <c r="H4" s="2">
        <v>40850</v>
      </c>
    </row>
    <row r="5" spans="1:8" x14ac:dyDescent="0.3">
      <c r="A5" s="3" t="s">
        <v>22</v>
      </c>
      <c r="B5" s="3" t="s">
        <v>20</v>
      </c>
      <c r="C5" s="7" t="s">
        <v>14</v>
      </c>
      <c r="D5" s="4">
        <f t="shared" si="0"/>
        <v>17</v>
      </c>
      <c r="E5" s="11">
        <v>0.33333333333333331</v>
      </c>
      <c r="H5" s="2">
        <v>36951</v>
      </c>
    </row>
    <row r="6" spans="1:8" x14ac:dyDescent="0.3">
      <c r="A6" s="3" t="s">
        <v>18</v>
      </c>
      <c r="B6" s="3" t="s">
        <v>16</v>
      </c>
      <c r="C6" s="7" t="s">
        <v>14</v>
      </c>
      <c r="D6" s="4">
        <f t="shared" si="0"/>
        <v>25</v>
      </c>
      <c r="E6" s="11">
        <v>0.33333333333333331</v>
      </c>
      <c r="H6" s="2">
        <v>34110</v>
      </c>
    </row>
    <row r="7" spans="1:8" x14ac:dyDescent="0.3">
      <c r="A7" s="3" t="s">
        <v>19</v>
      </c>
      <c r="B7" s="3" t="s">
        <v>16</v>
      </c>
      <c r="C7" s="7" t="s">
        <v>14</v>
      </c>
      <c r="D7" s="4">
        <f t="shared" si="0"/>
        <v>19</v>
      </c>
      <c r="E7" s="11">
        <v>0.33333333333333331</v>
      </c>
      <c r="H7" s="2">
        <v>36216</v>
      </c>
    </row>
    <row r="8" spans="1:8" x14ac:dyDescent="0.3">
      <c r="A8" s="3" t="s">
        <v>18</v>
      </c>
      <c r="B8" s="3" t="s">
        <v>16</v>
      </c>
      <c r="C8" s="7" t="s">
        <v>14</v>
      </c>
      <c r="D8" s="4">
        <f t="shared" si="0"/>
        <v>26</v>
      </c>
      <c r="E8" s="11">
        <v>0.33333333333333331</v>
      </c>
      <c r="H8" s="2">
        <v>33717</v>
      </c>
    </row>
    <row r="9" spans="1:8" x14ac:dyDescent="0.3">
      <c r="A9" s="3" t="s">
        <v>23</v>
      </c>
      <c r="B9" s="3" t="s">
        <v>16</v>
      </c>
      <c r="C9" s="7" t="s">
        <v>14</v>
      </c>
      <c r="D9" s="4">
        <f t="shared" si="0"/>
        <v>19</v>
      </c>
      <c r="E9" s="11">
        <v>1</v>
      </c>
      <c r="H9" s="2">
        <v>36216</v>
      </c>
    </row>
    <row r="10" spans="1:8" x14ac:dyDescent="0.3">
      <c r="A10" s="3" t="s">
        <v>18</v>
      </c>
      <c r="B10" s="3" t="s">
        <v>16</v>
      </c>
      <c r="C10" s="7" t="s">
        <v>14</v>
      </c>
      <c r="D10" s="4">
        <f t="shared" si="0"/>
        <v>25</v>
      </c>
      <c r="E10" s="11">
        <v>0.33333333333333331</v>
      </c>
      <c r="H10" s="2">
        <v>34110</v>
      </c>
    </row>
    <row r="11" spans="1:8" x14ac:dyDescent="0.3">
      <c r="A11" s="3" t="s">
        <v>3</v>
      </c>
      <c r="B11" s="3" t="s">
        <v>16</v>
      </c>
      <c r="C11" s="7" t="s">
        <v>14</v>
      </c>
      <c r="D11" s="4">
        <f t="shared" si="0"/>
        <v>24</v>
      </c>
      <c r="E11" s="11">
        <v>0.33333333333333331</v>
      </c>
      <c r="H11" s="2">
        <v>34338</v>
      </c>
    </row>
    <row r="12" spans="1:8" x14ac:dyDescent="0.3">
      <c r="A12" s="3" t="s">
        <v>15</v>
      </c>
      <c r="B12" s="3" t="s">
        <v>6</v>
      </c>
      <c r="C12" s="7" t="s">
        <v>13</v>
      </c>
      <c r="D12" s="4">
        <f t="shared" si="0"/>
        <v>1</v>
      </c>
      <c r="E12" s="11">
        <v>0.33333333333333331</v>
      </c>
      <c r="H12" s="2">
        <v>42914</v>
      </c>
    </row>
    <row r="13" spans="1:8" x14ac:dyDescent="0.3">
      <c r="A13" s="3" t="s">
        <v>18</v>
      </c>
      <c r="B13" s="3" t="s">
        <v>16</v>
      </c>
      <c r="C13" s="7" t="s">
        <v>14</v>
      </c>
      <c r="D13" s="4">
        <f t="shared" si="0"/>
        <v>19</v>
      </c>
      <c r="E13" s="11">
        <v>0.33333333333333331</v>
      </c>
      <c r="H13" s="2">
        <v>36216</v>
      </c>
    </row>
    <row r="14" spans="1:8" x14ac:dyDescent="0.3">
      <c r="A14" s="3" t="s">
        <v>22</v>
      </c>
      <c r="B14" s="3" t="s">
        <v>20</v>
      </c>
      <c r="C14" s="7" t="s">
        <v>14</v>
      </c>
      <c r="D14" s="4">
        <f t="shared" si="0"/>
        <v>17</v>
      </c>
      <c r="E14" s="11">
        <v>0.33333333333333331</v>
      </c>
      <c r="H14" s="2">
        <v>36951</v>
      </c>
    </row>
    <row r="15" spans="1:8" x14ac:dyDescent="0.3">
      <c r="A15" s="3" t="s">
        <v>22</v>
      </c>
      <c r="B15" s="3" t="s">
        <v>20</v>
      </c>
      <c r="C15" s="7" t="s">
        <v>14</v>
      </c>
      <c r="D15" s="4">
        <f t="shared" si="0"/>
        <v>7</v>
      </c>
      <c r="E15" s="11">
        <v>0.33333333333333331</v>
      </c>
      <c r="H15" s="2">
        <v>40644</v>
      </c>
    </row>
    <row r="16" spans="1:8" x14ac:dyDescent="0.3">
      <c r="A16" s="3" t="s">
        <v>17</v>
      </c>
      <c r="B16" s="3" t="s">
        <v>16</v>
      </c>
      <c r="C16" s="7" t="s">
        <v>14</v>
      </c>
      <c r="D16" s="4">
        <f t="shared" si="0"/>
        <v>7</v>
      </c>
      <c r="E16" s="11">
        <v>0.33333333333333331</v>
      </c>
      <c r="H16" s="2">
        <v>40850</v>
      </c>
    </row>
    <row r="17" spans="1:8" x14ac:dyDescent="0.3">
      <c r="A17" s="3" t="s">
        <v>18</v>
      </c>
      <c r="B17" s="3" t="s">
        <v>16</v>
      </c>
      <c r="C17" s="7" t="s">
        <v>14</v>
      </c>
      <c r="D17" s="4">
        <f t="shared" si="0"/>
        <v>19</v>
      </c>
      <c r="E17" s="11">
        <v>0.33333333333333331</v>
      </c>
      <c r="H17" s="2">
        <v>36220</v>
      </c>
    </row>
    <row r="18" spans="1:8" x14ac:dyDescent="0.3">
      <c r="A18" s="3" t="s">
        <v>19</v>
      </c>
      <c r="B18" s="3" t="s">
        <v>16</v>
      </c>
      <c r="C18" s="7" t="s">
        <v>14</v>
      </c>
      <c r="D18" s="4">
        <f t="shared" si="0"/>
        <v>19</v>
      </c>
      <c r="E18" s="11">
        <v>0.33333333333333331</v>
      </c>
      <c r="H18" s="2">
        <v>36216</v>
      </c>
    </row>
    <row r="19" spans="1:8" x14ac:dyDescent="0.3">
      <c r="A19" s="3" t="s">
        <v>18</v>
      </c>
      <c r="B19" s="3" t="s">
        <v>16</v>
      </c>
      <c r="C19" s="7" t="s">
        <v>14</v>
      </c>
      <c r="D19" s="4">
        <f t="shared" si="0"/>
        <v>15</v>
      </c>
      <c r="E19" s="11">
        <v>0.33333333333333331</v>
      </c>
      <c r="H19" s="2">
        <v>37788</v>
      </c>
    </row>
    <row r="20" spans="1:8" x14ac:dyDescent="0.3">
      <c r="A20" s="3" t="s">
        <v>23</v>
      </c>
      <c r="B20" s="3" t="s">
        <v>16</v>
      </c>
      <c r="C20" s="7" t="s">
        <v>14</v>
      </c>
      <c r="D20" s="4">
        <f t="shared" si="0"/>
        <v>6</v>
      </c>
      <c r="E20" s="11">
        <v>0.33333333333333331</v>
      </c>
      <c r="H20" s="2">
        <v>40969</v>
      </c>
    </row>
    <row r="21" spans="1:8" x14ac:dyDescent="0.3">
      <c r="A21" s="3" t="s">
        <v>17</v>
      </c>
      <c r="B21" s="3" t="s">
        <v>16</v>
      </c>
      <c r="C21" s="7" t="s">
        <v>14</v>
      </c>
      <c r="D21" s="4">
        <f t="shared" si="0"/>
        <v>7</v>
      </c>
      <c r="E21" s="11">
        <v>0.33333333333333331</v>
      </c>
      <c r="H21" s="2">
        <v>40850</v>
      </c>
    </row>
    <row r="22" spans="1:8" x14ac:dyDescent="0.3">
      <c r="A22" s="3" t="s">
        <v>17</v>
      </c>
      <c r="B22" s="3" t="s">
        <v>16</v>
      </c>
      <c r="C22" s="7" t="s">
        <v>14</v>
      </c>
      <c r="D22" s="4">
        <f t="shared" si="0"/>
        <v>7</v>
      </c>
      <c r="E22" s="11">
        <v>0.33333333333333331</v>
      </c>
      <c r="H22" s="2">
        <v>40850</v>
      </c>
    </row>
    <row r="23" spans="1:8" x14ac:dyDescent="0.3">
      <c r="A23" s="3" t="s">
        <v>17</v>
      </c>
      <c r="B23" s="3" t="s">
        <v>16</v>
      </c>
      <c r="C23" s="7" t="s">
        <v>14</v>
      </c>
      <c r="D23" s="4">
        <f t="shared" si="0"/>
        <v>7</v>
      </c>
      <c r="E23" s="11">
        <v>0.33333333333333331</v>
      </c>
      <c r="H23" s="2">
        <v>40850</v>
      </c>
    </row>
    <row r="24" spans="1:8" x14ac:dyDescent="0.3">
      <c r="A24" s="3" t="s">
        <v>15</v>
      </c>
      <c r="B24" s="3" t="s">
        <v>6</v>
      </c>
      <c r="C24" s="7" t="s">
        <v>13</v>
      </c>
      <c r="D24" s="4">
        <f t="shared" si="0"/>
        <v>4</v>
      </c>
      <c r="E24" s="11">
        <v>0.33333333333333331</v>
      </c>
      <c r="H24" s="2">
        <v>41760</v>
      </c>
    </row>
    <row r="25" spans="1:8" x14ac:dyDescent="0.3">
      <c r="A25" s="3" t="s">
        <v>1</v>
      </c>
      <c r="B25" s="3" t="s">
        <v>20</v>
      </c>
      <c r="C25" s="7" t="s">
        <v>14</v>
      </c>
      <c r="D25" s="4">
        <f t="shared" si="0"/>
        <v>9</v>
      </c>
      <c r="E25" s="11">
        <v>0.33333333333333331</v>
      </c>
      <c r="H25" s="2">
        <v>40057</v>
      </c>
    </row>
    <row r="26" spans="1:8" x14ac:dyDescent="0.3">
      <c r="A26" s="3" t="s">
        <v>22</v>
      </c>
      <c r="B26" s="3" t="s">
        <v>20</v>
      </c>
      <c r="C26" s="7" t="s">
        <v>14</v>
      </c>
      <c r="D26" s="4">
        <f t="shared" si="0"/>
        <v>7</v>
      </c>
      <c r="E26" s="11">
        <v>0.33333333333333331</v>
      </c>
      <c r="H26" s="2">
        <v>40644</v>
      </c>
    </row>
    <row r="27" spans="1:8" x14ac:dyDescent="0.3">
      <c r="A27" s="3" t="s">
        <v>19</v>
      </c>
      <c r="B27" s="3" t="s">
        <v>16</v>
      </c>
      <c r="C27" s="7" t="s">
        <v>14</v>
      </c>
      <c r="D27" s="4">
        <f t="shared" si="0"/>
        <v>15</v>
      </c>
      <c r="E27" s="11">
        <v>0.33333333333333331</v>
      </c>
      <c r="H27" s="2">
        <v>37939</v>
      </c>
    </row>
    <row r="28" spans="1:8" x14ac:dyDescent="0.3">
      <c r="A28" s="3" t="s">
        <v>24</v>
      </c>
      <c r="B28" s="3" t="s">
        <v>20</v>
      </c>
      <c r="C28" s="7" t="s">
        <v>14</v>
      </c>
      <c r="D28" s="4">
        <f t="shared" si="0"/>
        <v>15</v>
      </c>
      <c r="E28" s="11">
        <v>0.33333333333333331</v>
      </c>
      <c r="H28" s="2">
        <v>37697</v>
      </c>
    </row>
    <row r="29" spans="1:8" x14ac:dyDescent="0.3">
      <c r="A29" s="3" t="s">
        <v>4</v>
      </c>
      <c r="B29" s="3" t="s">
        <v>16</v>
      </c>
      <c r="C29" s="7" t="s">
        <v>14</v>
      </c>
      <c r="D29" s="4">
        <f t="shared" si="0"/>
        <v>15</v>
      </c>
      <c r="E29" s="11">
        <v>0.33333333333333331</v>
      </c>
      <c r="H29" s="2">
        <v>37939</v>
      </c>
    </row>
    <row r="30" spans="1:8" x14ac:dyDescent="0.3">
      <c r="A30" s="3" t="s">
        <v>22</v>
      </c>
      <c r="B30" s="3" t="s">
        <v>20</v>
      </c>
      <c r="C30" s="7" t="s">
        <v>14</v>
      </c>
      <c r="D30" s="4">
        <f t="shared" si="0"/>
        <v>17</v>
      </c>
      <c r="E30" s="11">
        <v>0.33333333333333331</v>
      </c>
      <c r="H30" s="2">
        <v>36951</v>
      </c>
    </row>
    <row r="31" spans="1:8" x14ac:dyDescent="0.3">
      <c r="A31" s="3" t="s">
        <v>5</v>
      </c>
      <c r="B31" s="3" t="s">
        <v>20</v>
      </c>
      <c r="C31" s="7" t="s">
        <v>14</v>
      </c>
      <c r="D31" s="4">
        <f t="shared" si="0"/>
        <v>20</v>
      </c>
      <c r="E31" s="11">
        <v>1</v>
      </c>
      <c r="H31" s="2">
        <v>36130</v>
      </c>
    </row>
    <row r="32" spans="1:8" x14ac:dyDescent="0.3">
      <c r="A32" s="3" t="s">
        <v>19</v>
      </c>
      <c r="B32" s="3" t="s">
        <v>16</v>
      </c>
      <c r="C32" s="7" t="s">
        <v>14</v>
      </c>
      <c r="D32" s="4">
        <f t="shared" si="0"/>
        <v>19</v>
      </c>
      <c r="E32" s="11">
        <v>0.33333333333333331</v>
      </c>
      <c r="H32" s="2">
        <v>36216</v>
      </c>
    </row>
    <row r="33" spans="1:8" x14ac:dyDescent="0.3">
      <c r="A33" s="3" t="s">
        <v>19</v>
      </c>
      <c r="B33" s="3" t="s">
        <v>16</v>
      </c>
      <c r="C33" s="7" t="s">
        <v>14</v>
      </c>
      <c r="D33" s="4">
        <f t="shared" si="0"/>
        <v>19</v>
      </c>
      <c r="E33" s="11">
        <v>0.33333333333333331</v>
      </c>
      <c r="H33" s="2">
        <v>36216</v>
      </c>
    </row>
    <row r="34" spans="1:8" x14ac:dyDescent="0.3">
      <c r="A34" s="3" t="s">
        <v>0</v>
      </c>
      <c r="B34" s="3" t="s">
        <v>20</v>
      </c>
      <c r="C34" s="7" t="s">
        <v>14</v>
      </c>
      <c r="D34" s="4">
        <f t="shared" si="0"/>
        <v>17</v>
      </c>
      <c r="E34" s="11">
        <v>1</v>
      </c>
      <c r="H34" s="2">
        <v>36952</v>
      </c>
    </row>
    <row r="35" spans="1:8" x14ac:dyDescent="0.3">
      <c r="E35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H1" sqref="H1"/>
    </sheetView>
  </sheetViews>
  <sheetFormatPr baseColWidth="10" defaultRowHeight="14.4" x14ac:dyDescent="0.3"/>
  <cols>
    <col min="1" max="1" width="41.109375" customWidth="1"/>
    <col min="2" max="2" width="41.33203125" customWidth="1"/>
    <col min="4" max="4" width="21.88671875" customWidth="1"/>
    <col min="5" max="5" width="23.6640625" customWidth="1"/>
    <col min="8" max="8" width="25" customWidth="1"/>
  </cols>
  <sheetData>
    <row r="1" spans="1:8" ht="33" customHeight="1" x14ac:dyDescent="0.3">
      <c r="A1" s="6" t="s">
        <v>8</v>
      </c>
      <c r="B1" s="6" t="s">
        <v>7</v>
      </c>
      <c r="C1" s="6" t="s">
        <v>12</v>
      </c>
      <c r="D1" s="6" t="s">
        <v>10</v>
      </c>
      <c r="E1" s="6" t="s">
        <v>9</v>
      </c>
      <c r="H1" s="1" t="s">
        <v>11</v>
      </c>
    </row>
    <row r="2" spans="1:8" x14ac:dyDescent="0.3">
      <c r="A2" s="3" t="s">
        <v>15</v>
      </c>
      <c r="B2" s="3" t="s">
        <v>6</v>
      </c>
      <c r="C2" s="7" t="s">
        <v>13</v>
      </c>
      <c r="D2" s="4">
        <f>YEAR($G$2)-YEAR(H2)</f>
        <v>1</v>
      </c>
      <c r="E2" s="5">
        <v>0.33333333333333331</v>
      </c>
      <c r="G2" s="2">
        <v>43222</v>
      </c>
      <c r="H2" s="2">
        <v>43041</v>
      </c>
    </row>
    <row r="3" spans="1:8" x14ac:dyDescent="0.3">
      <c r="A3" s="3" t="s">
        <v>22</v>
      </c>
      <c r="B3" s="3" t="s">
        <v>20</v>
      </c>
      <c r="C3" s="7" t="s">
        <v>14</v>
      </c>
      <c r="D3" s="4">
        <f>YEAR($G$2)-YEAR(H3)</f>
        <v>18</v>
      </c>
      <c r="E3" s="5">
        <v>0.33333333333333331</v>
      </c>
      <c r="H3" s="2">
        <v>36586</v>
      </c>
    </row>
    <row r="4" spans="1:8" x14ac:dyDescent="0.3">
      <c r="A4" s="3" t="s">
        <v>17</v>
      </c>
      <c r="B4" s="3" t="s">
        <v>16</v>
      </c>
      <c r="C4" s="7" t="s">
        <v>14</v>
      </c>
      <c r="D4" s="4">
        <f>YEAR($G$2)-YEAR(H4)</f>
        <v>7</v>
      </c>
      <c r="E4" s="5">
        <v>0.33333333333333331</v>
      </c>
      <c r="H4" s="2">
        <v>40850</v>
      </c>
    </row>
    <row r="5" spans="1:8" x14ac:dyDescent="0.3">
      <c r="A5" s="3" t="s">
        <v>22</v>
      </c>
      <c r="B5" s="3" t="s">
        <v>20</v>
      </c>
      <c r="C5" s="7" t="s">
        <v>14</v>
      </c>
      <c r="D5" s="4">
        <f>YEAR($G$2)-YEAR(H5)</f>
        <v>17</v>
      </c>
      <c r="E5" s="5">
        <v>0.33333333333333331</v>
      </c>
      <c r="H5" s="2">
        <v>36951</v>
      </c>
    </row>
    <row r="6" spans="1:8" x14ac:dyDescent="0.3">
      <c r="A6" s="3" t="s">
        <v>18</v>
      </c>
      <c r="B6" s="3" t="s">
        <v>16</v>
      </c>
      <c r="C6" s="7" t="s">
        <v>14</v>
      </c>
      <c r="D6" s="4">
        <f>YEAR($G$2)-YEAR(H6)</f>
        <v>25</v>
      </c>
      <c r="E6" s="5">
        <v>0.33333333333333331</v>
      </c>
      <c r="H6" s="2">
        <v>34110</v>
      </c>
    </row>
    <row r="7" spans="1:8" x14ac:dyDescent="0.3">
      <c r="A7" s="3" t="s">
        <v>2</v>
      </c>
      <c r="B7" s="3" t="s">
        <v>20</v>
      </c>
      <c r="C7" s="7" t="s">
        <v>14</v>
      </c>
      <c r="D7" s="4">
        <f>YEAR($G$2)-YEAR(H7)</f>
        <v>12</v>
      </c>
      <c r="E7" s="5">
        <v>1</v>
      </c>
      <c r="H7" s="2">
        <v>39052</v>
      </c>
    </row>
    <row r="8" spans="1:8" x14ac:dyDescent="0.3">
      <c r="A8" s="3" t="s">
        <v>19</v>
      </c>
      <c r="B8" s="3" t="s">
        <v>16</v>
      </c>
      <c r="C8" s="7" t="s">
        <v>14</v>
      </c>
      <c r="D8" s="4">
        <f>YEAR($G$2)-YEAR(H8)</f>
        <v>19</v>
      </c>
      <c r="E8" s="5">
        <v>0.33333333333333331</v>
      </c>
      <c r="H8" s="2">
        <v>36216</v>
      </c>
    </row>
    <row r="9" spans="1:8" x14ac:dyDescent="0.3">
      <c r="A9" s="3" t="s">
        <v>18</v>
      </c>
      <c r="B9" s="3" t="s">
        <v>16</v>
      </c>
      <c r="C9" s="7" t="s">
        <v>14</v>
      </c>
      <c r="D9" s="4">
        <f>YEAR($G$2)-YEAR(H9)</f>
        <v>26</v>
      </c>
      <c r="E9" s="5">
        <v>0.33333333333333331</v>
      </c>
      <c r="H9" s="2">
        <v>33717</v>
      </c>
    </row>
    <row r="10" spans="1:8" x14ac:dyDescent="0.3">
      <c r="A10" s="3" t="s">
        <v>2</v>
      </c>
      <c r="B10" s="3" t="s">
        <v>20</v>
      </c>
      <c r="C10" s="7" t="s">
        <v>14</v>
      </c>
      <c r="D10" s="4">
        <f>YEAR($G$2)-YEAR(H10)</f>
        <v>9</v>
      </c>
      <c r="E10" s="5">
        <v>1</v>
      </c>
      <c r="H10" s="2">
        <v>39944</v>
      </c>
    </row>
    <row r="11" spans="1:8" x14ac:dyDescent="0.3">
      <c r="A11" s="3" t="s">
        <v>18</v>
      </c>
      <c r="B11" s="3" t="s">
        <v>16</v>
      </c>
      <c r="C11" s="7" t="s">
        <v>14</v>
      </c>
      <c r="D11" s="4">
        <f>YEAR($G$2)-YEAR(H11)</f>
        <v>25</v>
      </c>
      <c r="E11" s="5">
        <v>0.33333333333333331</v>
      </c>
      <c r="H11" s="2">
        <v>34110</v>
      </c>
    </row>
    <row r="12" spans="1:8" x14ac:dyDescent="0.3">
      <c r="A12" s="3" t="s">
        <v>3</v>
      </c>
      <c r="B12" s="3" t="s">
        <v>16</v>
      </c>
      <c r="C12" s="7" t="s">
        <v>14</v>
      </c>
      <c r="D12" s="4">
        <f>YEAR($G$2)-YEAR(H12)</f>
        <v>24</v>
      </c>
      <c r="E12" s="5">
        <v>0.33333333333333331</v>
      </c>
      <c r="H12" s="2">
        <v>34338</v>
      </c>
    </row>
    <row r="13" spans="1:8" x14ac:dyDescent="0.3">
      <c r="A13" s="3" t="s">
        <v>15</v>
      </c>
      <c r="B13" s="3" t="s">
        <v>6</v>
      </c>
      <c r="C13" s="7" t="s">
        <v>13</v>
      </c>
      <c r="D13" s="4">
        <f>YEAR($G$2)-YEAR(H13)</f>
        <v>1</v>
      </c>
      <c r="E13" s="5">
        <v>0.33333333333333331</v>
      </c>
      <c r="H13" s="2">
        <v>42914</v>
      </c>
    </row>
    <row r="14" spans="1:8" x14ac:dyDescent="0.3">
      <c r="A14" s="3" t="s">
        <v>18</v>
      </c>
      <c r="B14" s="3" t="s">
        <v>16</v>
      </c>
      <c r="C14" s="7" t="s">
        <v>14</v>
      </c>
      <c r="D14" s="4">
        <f>YEAR($G$2)-YEAR(H14)</f>
        <v>19</v>
      </c>
      <c r="E14" s="5">
        <v>0.33333333333333331</v>
      </c>
      <c r="H14" s="2">
        <v>36216</v>
      </c>
    </row>
    <row r="15" spans="1:8" x14ac:dyDescent="0.3">
      <c r="A15" s="3" t="s">
        <v>22</v>
      </c>
      <c r="B15" s="3" t="s">
        <v>20</v>
      </c>
      <c r="C15" s="7" t="s">
        <v>14</v>
      </c>
      <c r="D15" s="4">
        <f>YEAR($G$2)-YEAR(H15)</f>
        <v>17</v>
      </c>
      <c r="E15" s="5">
        <v>0.33333333333333331</v>
      </c>
      <c r="H15" s="2">
        <v>36951</v>
      </c>
    </row>
    <row r="16" spans="1:8" x14ac:dyDescent="0.3">
      <c r="A16" s="3" t="s">
        <v>22</v>
      </c>
      <c r="B16" s="3" t="s">
        <v>20</v>
      </c>
      <c r="C16" s="7" t="s">
        <v>14</v>
      </c>
      <c r="D16" s="4">
        <f>YEAR($G$2)-YEAR(H16)</f>
        <v>7</v>
      </c>
      <c r="E16" s="5">
        <v>0.33333333333333331</v>
      </c>
      <c r="H16" s="2">
        <v>40644</v>
      </c>
    </row>
    <row r="17" spans="1:8" x14ac:dyDescent="0.3">
      <c r="A17" s="3" t="s">
        <v>17</v>
      </c>
      <c r="B17" s="3" t="s">
        <v>16</v>
      </c>
      <c r="C17" s="7" t="s">
        <v>14</v>
      </c>
      <c r="D17" s="4">
        <f>YEAR($G$2)-YEAR(H17)</f>
        <v>7</v>
      </c>
      <c r="E17" s="5">
        <v>0.33333333333333331</v>
      </c>
      <c r="H17" s="2">
        <v>40850</v>
      </c>
    </row>
    <row r="18" spans="1:8" x14ac:dyDescent="0.3">
      <c r="A18" s="3" t="s">
        <v>18</v>
      </c>
      <c r="B18" s="3" t="s">
        <v>16</v>
      </c>
      <c r="C18" s="7" t="s">
        <v>14</v>
      </c>
      <c r="D18" s="4">
        <f>YEAR($G$2)-YEAR(H18)</f>
        <v>19</v>
      </c>
      <c r="E18" s="5">
        <v>0.33333333333333331</v>
      </c>
      <c r="H18" s="2">
        <v>36220</v>
      </c>
    </row>
    <row r="19" spans="1:8" x14ac:dyDescent="0.3">
      <c r="A19" s="3" t="s">
        <v>2</v>
      </c>
      <c r="B19" s="3" t="s">
        <v>20</v>
      </c>
      <c r="C19" s="7" t="s">
        <v>14</v>
      </c>
      <c r="D19" s="4">
        <f>YEAR($G$2)-YEAR(H19)</f>
        <v>20</v>
      </c>
      <c r="E19" s="5">
        <v>1</v>
      </c>
      <c r="H19" s="2">
        <v>36073</v>
      </c>
    </row>
    <row r="20" spans="1:8" x14ac:dyDescent="0.3">
      <c r="A20" s="3" t="s">
        <v>19</v>
      </c>
      <c r="B20" s="3" t="s">
        <v>16</v>
      </c>
      <c r="C20" s="7" t="s">
        <v>14</v>
      </c>
      <c r="D20" s="4">
        <f>YEAR($G$2)-YEAR(H20)</f>
        <v>19</v>
      </c>
      <c r="E20" s="5">
        <v>0.33333333333333331</v>
      </c>
      <c r="H20" s="2">
        <v>36216</v>
      </c>
    </row>
    <row r="21" spans="1:8" x14ac:dyDescent="0.3">
      <c r="A21" s="3" t="s">
        <v>18</v>
      </c>
      <c r="B21" s="3" t="s">
        <v>16</v>
      </c>
      <c r="C21" s="7" t="s">
        <v>14</v>
      </c>
      <c r="D21" s="4">
        <f>YEAR($G$2)-YEAR(H21)</f>
        <v>15</v>
      </c>
      <c r="E21" s="5">
        <v>0.33333333333333331</v>
      </c>
      <c r="H21" s="2">
        <v>37788</v>
      </c>
    </row>
    <row r="22" spans="1:8" x14ac:dyDescent="0.3">
      <c r="A22" s="3" t="s">
        <v>23</v>
      </c>
      <c r="B22" s="3" t="s">
        <v>16</v>
      </c>
      <c r="C22" s="7" t="s">
        <v>14</v>
      </c>
      <c r="D22" s="4">
        <f>YEAR($G$2)-YEAR(H22)</f>
        <v>6</v>
      </c>
      <c r="E22" s="5">
        <v>0.33333333333333331</v>
      </c>
      <c r="H22" s="2">
        <v>40969</v>
      </c>
    </row>
    <row r="23" spans="1:8" x14ac:dyDescent="0.3">
      <c r="A23" s="3" t="s">
        <v>17</v>
      </c>
      <c r="B23" s="3" t="s">
        <v>16</v>
      </c>
      <c r="C23" s="7" t="s">
        <v>14</v>
      </c>
      <c r="D23" s="4">
        <f>YEAR($G$2)-YEAR(H23)</f>
        <v>7</v>
      </c>
      <c r="E23" s="5">
        <v>0.33333333333333331</v>
      </c>
      <c r="H23" s="2">
        <v>40850</v>
      </c>
    </row>
    <row r="24" spans="1:8" x14ac:dyDescent="0.3">
      <c r="A24" s="3" t="s">
        <v>17</v>
      </c>
      <c r="B24" s="3" t="s">
        <v>16</v>
      </c>
      <c r="C24" s="7" t="s">
        <v>14</v>
      </c>
      <c r="D24" s="4">
        <f>YEAR($G$2)-YEAR(H24)</f>
        <v>7</v>
      </c>
      <c r="E24" s="5">
        <v>0.33333333333333331</v>
      </c>
      <c r="H24" s="2">
        <v>40850</v>
      </c>
    </row>
    <row r="25" spans="1:8" x14ac:dyDescent="0.3">
      <c r="A25" s="3" t="s">
        <v>17</v>
      </c>
      <c r="B25" s="3" t="s">
        <v>16</v>
      </c>
      <c r="C25" s="7" t="s">
        <v>14</v>
      </c>
      <c r="D25" s="4">
        <f>YEAR($G$2)-YEAR(H25)</f>
        <v>7</v>
      </c>
      <c r="E25" s="5">
        <v>0.33333333333333331</v>
      </c>
      <c r="H25" s="2">
        <v>40850</v>
      </c>
    </row>
    <row r="26" spans="1:8" x14ac:dyDescent="0.3">
      <c r="A26" s="3" t="s">
        <v>15</v>
      </c>
      <c r="B26" s="3" t="s">
        <v>6</v>
      </c>
      <c r="C26" s="7" t="s">
        <v>13</v>
      </c>
      <c r="D26" s="4">
        <f>YEAR($G$2)-YEAR(H26)</f>
        <v>4</v>
      </c>
      <c r="E26" s="5">
        <v>0.33333333333333331</v>
      </c>
      <c r="H26" s="2">
        <v>41760</v>
      </c>
    </row>
    <row r="27" spans="1:8" x14ac:dyDescent="0.3">
      <c r="A27" s="3" t="s">
        <v>1</v>
      </c>
      <c r="B27" s="3" t="s">
        <v>20</v>
      </c>
      <c r="C27" s="7" t="s">
        <v>14</v>
      </c>
      <c r="D27" s="4">
        <f>YEAR($G$2)-YEAR(H27)</f>
        <v>9</v>
      </c>
      <c r="E27" s="5">
        <v>0.33333333333333331</v>
      </c>
      <c r="H27" s="2">
        <v>40057</v>
      </c>
    </row>
    <row r="28" spans="1:8" x14ac:dyDescent="0.3">
      <c r="A28" s="3" t="s">
        <v>22</v>
      </c>
      <c r="B28" s="3" t="s">
        <v>20</v>
      </c>
      <c r="C28" s="7" t="s">
        <v>14</v>
      </c>
      <c r="D28" s="4">
        <f>YEAR($G$2)-YEAR(H28)</f>
        <v>7</v>
      </c>
      <c r="E28" s="5">
        <v>0.33333333333333331</v>
      </c>
      <c r="H28" s="2">
        <v>40644</v>
      </c>
    </row>
    <row r="29" spans="1:8" x14ac:dyDescent="0.3">
      <c r="A29" s="3" t="s">
        <v>19</v>
      </c>
      <c r="B29" s="3" t="s">
        <v>16</v>
      </c>
      <c r="C29" s="7" t="s">
        <v>14</v>
      </c>
      <c r="D29" s="4">
        <f>YEAR($G$2)-YEAR(H29)</f>
        <v>15</v>
      </c>
      <c r="E29" s="5">
        <v>0.33333333333333331</v>
      </c>
      <c r="H29" s="2">
        <v>37939</v>
      </c>
    </row>
    <row r="30" spans="1:8" x14ac:dyDescent="0.3">
      <c r="A30" s="3" t="s">
        <v>24</v>
      </c>
      <c r="B30" s="3" t="s">
        <v>20</v>
      </c>
      <c r="C30" s="7" t="s">
        <v>14</v>
      </c>
      <c r="D30" s="4">
        <f>YEAR($G$2)-YEAR(H30)</f>
        <v>15</v>
      </c>
      <c r="E30" s="5">
        <v>0.33333333333333331</v>
      </c>
      <c r="H30" s="2">
        <v>37697</v>
      </c>
    </row>
    <row r="31" spans="1:8" x14ac:dyDescent="0.3">
      <c r="A31" s="3" t="s">
        <v>4</v>
      </c>
      <c r="B31" s="3" t="s">
        <v>16</v>
      </c>
      <c r="C31" s="7" t="s">
        <v>14</v>
      </c>
      <c r="D31" s="4">
        <f>YEAR($G$2)-YEAR(H31)</f>
        <v>15</v>
      </c>
      <c r="E31" s="5">
        <v>0.33333333333333331</v>
      </c>
      <c r="H31" s="2">
        <v>37939</v>
      </c>
    </row>
    <row r="32" spans="1:8" x14ac:dyDescent="0.3">
      <c r="A32" s="3" t="s">
        <v>22</v>
      </c>
      <c r="B32" s="3" t="s">
        <v>20</v>
      </c>
      <c r="C32" s="7" t="s">
        <v>14</v>
      </c>
      <c r="D32" s="4">
        <f>YEAR($G$2)-YEAR(H32)</f>
        <v>17</v>
      </c>
      <c r="E32" s="5">
        <v>0.33333333333333331</v>
      </c>
      <c r="H32" s="2">
        <v>36951</v>
      </c>
    </row>
    <row r="33" spans="1:8" x14ac:dyDescent="0.3">
      <c r="A33" s="3" t="s">
        <v>2</v>
      </c>
      <c r="B33" s="3" t="s">
        <v>20</v>
      </c>
      <c r="C33" s="7" t="s">
        <v>14</v>
      </c>
      <c r="D33" s="4">
        <f>YEAR($G$2)-YEAR(H33)</f>
        <v>11</v>
      </c>
      <c r="E33" s="5">
        <v>1</v>
      </c>
      <c r="H33" s="2">
        <v>39225</v>
      </c>
    </row>
    <row r="34" spans="1:8" x14ac:dyDescent="0.3">
      <c r="A34" s="3" t="s">
        <v>19</v>
      </c>
      <c r="B34" s="3" t="s">
        <v>16</v>
      </c>
      <c r="C34" s="7" t="s">
        <v>14</v>
      </c>
      <c r="D34" s="4">
        <f>YEAR($G$2)-YEAR(H34)</f>
        <v>19</v>
      </c>
      <c r="E34" s="5">
        <v>0.33333333333333331</v>
      </c>
      <c r="H34" s="2">
        <v>36216</v>
      </c>
    </row>
    <row r="35" spans="1:8" x14ac:dyDescent="0.3">
      <c r="A35" s="3" t="s">
        <v>19</v>
      </c>
      <c r="B35" s="3" t="s">
        <v>16</v>
      </c>
      <c r="C35" s="7" t="s">
        <v>14</v>
      </c>
      <c r="D35" s="4">
        <f>YEAR($G$2)-YEAR(H35)</f>
        <v>19</v>
      </c>
      <c r="E35" s="5">
        <v>0.33333333333333331</v>
      </c>
      <c r="H35" s="2">
        <v>36216</v>
      </c>
    </row>
    <row r="36" spans="1:8" x14ac:dyDescent="0.3">
      <c r="E3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Bioloxía</vt:lpstr>
      <vt:lpstr>CC. Mar</vt:lpstr>
      <vt:lpstr>Química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estudos05</dc:creator>
  <cp:lastModifiedBy>Noelia Vázquez</cp:lastModifiedBy>
  <dcterms:created xsi:type="dcterms:W3CDTF">2018-02-02T12:55:15Z</dcterms:created>
  <dcterms:modified xsi:type="dcterms:W3CDTF">2018-05-02T19:30:49Z</dcterms:modified>
</cp:coreProperties>
</file>